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tein\Documents\Documents\PRIVAT\IHVR\Årsmøte 2024\"/>
    </mc:Choice>
  </mc:AlternateContent>
  <xr:revisionPtr revIDLastSave="0" documentId="13_ncr:1_{936B46D0-BB91-4317-977E-6707447655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13" i="1"/>
  <c r="C6" i="1"/>
  <c r="C24" i="1" l="1"/>
  <c r="C26" i="1" s="1"/>
</calcChain>
</file>

<file path=xl/sharedStrings.xml><?xml version="1.0" encoding="utf-8"?>
<sst xmlns="http://schemas.openxmlformats.org/spreadsheetml/2006/main" count="23" uniqueCount="23">
  <si>
    <t>DRIFTSINNTEKTER</t>
  </si>
  <si>
    <t>Energi</t>
  </si>
  <si>
    <t>Reparasjon/ serviceavtaler</t>
  </si>
  <si>
    <t>Sum Driftskostnader</t>
  </si>
  <si>
    <t>Resultat</t>
  </si>
  <si>
    <t>Driftsresultat</t>
  </si>
  <si>
    <t>Andre Kostnader,bank gebyrer</t>
  </si>
  <si>
    <t>Trykksaker/ Porto</t>
  </si>
  <si>
    <t>Møte kostnader</t>
  </si>
  <si>
    <t>Veiavgift, Lensmannsskjønn</t>
  </si>
  <si>
    <t>Sum Inntekter</t>
  </si>
  <si>
    <t>Driftskostnader</t>
  </si>
  <si>
    <t>Forretningsførsel, Admin.</t>
  </si>
  <si>
    <t>Kleivaveien, utbedring - asfalt arbeide</t>
  </si>
  <si>
    <t>Fylling av grus og salt i kasser</t>
  </si>
  <si>
    <t>Brøyting og strøing</t>
  </si>
  <si>
    <t>Kantslått</t>
  </si>
  <si>
    <t>Sum Vei</t>
  </si>
  <si>
    <t>Tomteleie, søppelplass</t>
  </si>
  <si>
    <t xml:space="preserve">Andre Driftskostnader </t>
  </si>
  <si>
    <t xml:space="preserve">Prosjekt/ utbedringer </t>
  </si>
  <si>
    <t>Drift 164x800</t>
  </si>
  <si>
    <t>BUDSJETT 2024 - Indre Hallangspollen Velforeninger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</si>
</sst>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165" fontId="1" fillId="0" borderId="0" xfId="1" applyNumberFormat="1" applyFont="1" applyFill="1"/>
    <xf numFmtId="165" fontId="0" fillId="0" borderId="0" xfId="1" applyNumberFormat="1" applyFont="1"/>
    <xf numFmtId="165" fontId="1" fillId="0" borderId="0" xfId="1" applyNumberFormat="1" applyFont="1"/>
    <xf numFmtId="165" fontId="2" fillId="0" borderId="0" xfId="1" applyNumberFormat="1" applyFont="1"/>
    <xf numFmtId="3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165" fontId="3" fillId="0" borderId="0" xfId="1" applyNumberFormat="1" applyFont="1"/>
    <xf numFmtId="3" fontId="4" fillId="0" borderId="0" xfId="0" applyNumberFormat="1" applyFont="1"/>
    <xf numFmtId="165" fontId="3" fillId="0" borderId="0" xfId="1" applyNumberFormat="1" applyFont="1" applyFill="1"/>
    <xf numFmtId="3" fontId="3" fillId="0" borderId="0" xfId="0" applyNumberFormat="1" applyFont="1"/>
    <xf numFmtId="0" fontId="4" fillId="2" borderId="0" xfId="0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G9" sqref="G9"/>
    </sheetView>
  </sheetViews>
  <sheetFormatPr baseColWidth="10" defaultRowHeight="14.4" x14ac:dyDescent="0.3"/>
  <cols>
    <col min="1" max="1" width="40" customWidth="1"/>
    <col min="2" max="2" width="5.33203125" customWidth="1"/>
    <col min="3" max="3" width="19.5546875" customWidth="1"/>
  </cols>
  <sheetData>
    <row r="1" spans="1:6" ht="18" x14ac:dyDescent="0.35">
      <c r="A1" s="8" t="s">
        <v>22</v>
      </c>
      <c r="B1" s="8"/>
      <c r="C1" s="15"/>
    </row>
    <row r="2" spans="1:6" ht="18" x14ac:dyDescent="0.35">
      <c r="A2" s="9"/>
      <c r="B2" s="10"/>
      <c r="C2" s="10"/>
    </row>
    <row r="3" spans="1:6" ht="18" x14ac:dyDescent="0.35">
      <c r="A3" s="9" t="s">
        <v>0</v>
      </c>
      <c r="B3" s="9"/>
      <c r="C3" s="10"/>
    </row>
    <row r="4" spans="1:6" ht="18" x14ac:dyDescent="0.35">
      <c r="A4" s="10" t="s">
        <v>9</v>
      </c>
      <c r="B4" s="9"/>
      <c r="C4" s="12">
        <v>148000</v>
      </c>
      <c r="D4" s="2"/>
      <c r="F4" s="2"/>
    </row>
    <row r="5" spans="1:6" ht="18" x14ac:dyDescent="0.35">
      <c r="A5" s="10" t="s">
        <v>21</v>
      </c>
      <c r="B5" s="9"/>
      <c r="C5" s="12">
        <v>131200</v>
      </c>
      <c r="D5" s="2"/>
      <c r="F5" s="2"/>
    </row>
    <row r="6" spans="1:6" ht="18" x14ac:dyDescent="0.35">
      <c r="A6" s="9" t="s">
        <v>10</v>
      </c>
      <c r="B6" s="9"/>
      <c r="C6" s="14">
        <f>SUM(C4:C5)</f>
        <v>279200</v>
      </c>
      <c r="D6" s="3"/>
      <c r="F6" s="3"/>
    </row>
    <row r="7" spans="1:6" ht="18" x14ac:dyDescent="0.35">
      <c r="A7" s="9"/>
      <c r="B7" s="9"/>
      <c r="C7" s="10"/>
    </row>
    <row r="8" spans="1:6" ht="18" x14ac:dyDescent="0.35">
      <c r="A8" s="9" t="s">
        <v>11</v>
      </c>
      <c r="B8" s="9"/>
      <c r="C8" s="10"/>
    </row>
    <row r="9" spans="1:6" ht="18" x14ac:dyDescent="0.35">
      <c r="A9" s="10" t="s">
        <v>13</v>
      </c>
      <c r="B9" s="10"/>
      <c r="C9" s="12">
        <v>0</v>
      </c>
    </row>
    <row r="10" spans="1:6" ht="18" x14ac:dyDescent="0.35">
      <c r="A10" s="10" t="s">
        <v>15</v>
      </c>
      <c r="B10" s="10"/>
      <c r="C10" s="12">
        <v>80000</v>
      </c>
      <c r="F10" s="4"/>
    </row>
    <row r="11" spans="1:6" ht="18" x14ac:dyDescent="0.35">
      <c r="A11" s="10" t="s">
        <v>14</v>
      </c>
      <c r="B11" s="10"/>
      <c r="C11" s="12">
        <v>20000</v>
      </c>
      <c r="F11" s="4"/>
    </row>
    <row r="12" spans="1:6" ht="18" x14ac:dyDescent="0.35">
      <c r="A12" s="10" t="s">
        <v>16</v>
      </c>
      <c r="B12" s="10"/>
      <c r="C12" s="12">
        <v>15000</v>
      </c>
      <c r="F12" s="4"/>
    </row>
    <row r="13" spans="1:6" ht="18" x14ac:dyDescent="0.35">
      <c r="A13" s="9" t="s">
        <v>17</v>
      </c>
      <c r="B13" s="10"/>
      <c r="C13" s="14">
        <f>SUM(C10:C12)</f>
        <v>115000</v>
      </c>
      <c r="F13" s="6"/>
    </row>
    <row r="14" spans="1:6" ht="18" x14ac:dyDescent="0.35">
      <c r="A14" s="10" t="s">
        <v>18</v>
      </c>
      <c r="B14" s="10"/>
      <c r="C14" s="12">
        <v>12000</v>
      </c>
      <c r="F14" s="4"/>
    </row>
    <row r="15" spans="1:6" ht="18" x14ac:dyDescent="0.35">
      <c r="A15" s="10" t="s">
        <v>12</v>
      </c>
      <c r="B15" s="10"/>
      <c r="C15" s="12">
        <v>60000</v>
      </c>
      <c r="F15" s="2"/>
    </row>
    <row r="16" spans="1:6" ht="18" x14ac:dyDescent="0.35">
      <c r="A16" s="10" t="s">
        <v>8</v>
      </c>
      <c r="B16" s="10"/>
      <c r="C16" s="12">
        <v>0</v>
      </c>
      <c r="F16" s="2"/>
    </row>
    <row r="17" spans="1:6" ht="18" x14ac:dyDescent="0.35">
      <c r="A17" s="10" t="s">
        <v>1</v>
      </c>
      <c r="B17" s="10"/>
      <c r="C17" s="10">
        <v>0</v>
      </c>
      <c r="F17" s="2"/>
    </row>
    <row r="18" spans="1:6" ht="18" x14ac:dyDescent="0.35">
      <c r="A18" s="10" t="s">
        <v>2</v>
      </c>
      <c r="B18" s="10"/>
      <c r="C18" s="10">
        <v>20000</v>
      </c>
      <c r="F18" s="2"/>
    </row>
    <row r="19" spans="1:6" ht="18" x14ac:dyDescent="0.35">
      <c r="A19" s="10" t="s">
        <v>19</v>
      </c>
      <c r="B19" s="10"/>
      <c r="C19" s="12">
        <v>5000</v>
      </c>
      <c r="F19" s="5"/>
    </row>
    <row r="20" spans="1:6" ht="18" x14ac:dyDescent="0.35">
      <c r="A20" s="10" t="s">
        <v>20</v>
      </c>
      <c r="B20" s="10"/>
      <c r="C20" s="12">
        <v>40000</v>
      </c>
      <c r="F20" s="5"/>
    </row>
    <row r="21" spans="1:6" ht="18" x14ac:dyDescent="0.35">
      <c r="A21" s="10" t="s">
        <v>7</v>
      </c>
      <c r="B21" s="10"/>
      <c r="C21" s="10">
        <v>0</v>
      </c>
      <c r="F21" s="2"/>
    </row>
    <row r="22" spans="1:6" ht="18" x14ac:dyDescent="0.35">
      <c r="A22" s="9" t="s">
        <v>3</v>
      </c>
      <c r="B22" s="9"/>
      <c r="C22" s="14">
        <f>C13+C14+C15+C16+C17+C18+C19+C20+C21</f>
        <v>252000</v>
      </c>
      <c r="F22" s="7"/>
    </row>
    <row r="23" spans="1:6" ht="18" x14ac:dyDescent="0.35">
      <c r="A23" s="10"/>
      <c r="B23" s="10"/>
      <c r="C23" s="10"/>
    </row>
    <row r="24" spans="1:6" ht="18" x14ac:dyDescent="0.35">
      <c r="A24" s="9" t="s">
        <v>5</v>
      </c>
      <c r="B24" s="9"/>
      <c r="C24" s="13">
        <f>C6-C22</f>
        <v>27200</v>
      </c>
      <c r="F24" s="1"/>
    </row>
    <row r="25" spans="1:6" ht="18" x14ac:dyDescent="0.35">
      <c r="A25" s="10" t="s">
        <v>6</v>
      </c>
      <c r="B25" s="10"/>
      <c r="C25" s="12">
        <v>2000</v>
      </c>
    </row>
    <row r="26" spans="1:6" ht="18" x14ac:dyDescent="0.35">
      <c r="A26" s="9" t="s">
        <v>4</v>
      </c>
      <c r="B26" s="9"/>
      <c r="C26" s="11">
        <f>C24-C25</f>
        <v>25200</v>
      </c>
      <c r="F26" s="3"/>
    </row>
    <row r="27" spans="1:6" ht="18" x14ac:dyDescent="0.35">
      <c r="A27" s="10"/>
      <c r="B27" s="10"/>
      <c r="C27" s="10"/>
    </row>
    <row r="28" spans="1:6" ht="18" x14ac:dyDescent="0.35">
      <c r="A28" s="10"/>
      <c r="B28" s="10"/>
      <c r="C28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</dc:creator>
  <cp:lastModifiedBy>Stein Thorvaldsen</cp:lastModifiedBy>
  <cp:lastPrinted>2017-05-10T07:24:39Z</cp:lastPrinted>
  <dcterms:created xsi:type="dcterms:W3CDTF">2016-04-27T20:03:51Z</dcterms:created>
  <dcterms:modified xsi:type="dcterms:W3CDTF">2024-05-07T20:01:40Z</dcterms:modified>
</cp:coreProperties>
</file>